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commercio1.VIGOLZONE\Desktop\DOCUMENTI DA INVIARE\"/>
    </mc:Choice>
  </mc:AlternateContent>
  <bookViews>
    <workbookView xWindow="0" yWindow="0" windowWidth="17970" windowHeight="9120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Sintesi!$C$22</definedName>
    <definedName name="_ftn2" localSheetId="2">Spese!$B$14</definedName>
    <definedName name="_ftn3" localSheetId="4">'Le Funzioni'!$K$11</definedName>
    <definedName name="_ftn4" localSheetId="4">'Le Funzioni'!$K$12</definedName>
    <definedName name="_ftnref1" localSheetId="1">Sintesi!$C$6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3" l="1"/>
  <c r="D9" i="3"/>
</calcChain>
</file>

<file path=xl/sharedStrings.xml><?xml version="1.0" encoding="utf-8"?>
<sst xmlns="http://schemas.openxmlformats.org/spreadsheetml/2006/main" count="242" uniqueCount="163">
  <si>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</si>
  <si>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</si>
  <si>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</si>
  <si>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</si>
  <si>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</si>
  <si>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Dati di Sintesi</t>
  </si>
  <si>
    <t>Abitanti (N):</t>
  </si>
  <si>
    <t>Superficie (Km2): </t>
  </si>
  <si>
    <t>Quali</t>
  </si>
  <si>
    <t>Coincidenza con l’ambito territoriale ottimale</t>
  </si>
  <si>
    <t>Nome</t>
  </si>
  <si>
    <t>Coincidenza con il distretto sociosanitario</t>
  </si>
  <si>
    <t>[1] Inserire quelle delegate dal Piano di Riordino Territoriale e altre</t>
  </si>
  <si>
    <t>Trasferimenti Comunali</t>
  </si>
  <si>
    <t>Contributi regionali e Statali regionalizzati (da Programma di Riordino Territoriale)</t>
  </si>
  <si>
    <t>Altri Trasferimenti per la gestione delle funzioni associate</t>
  </si>
  <si>
    <t>Comuni che hanno delegato la funzione -N</t>
  </si>
  <si>
    <t>Gestione del personale</t>
  </si>
  <si>
    <t>Polizia municipale</t>
  </si>
  <si>
    <t>Protezione civile</t>
  </si>
  <si>
    <t>Servizi sociali</t>
  </si>
  <si>
    <t>Controllo di gestione</t>
  </si>
  <si>
    <t>[1] Inserire Sì o No</t>
  </si>
  <si>
    <t>[2] Fa riferimento al tipo di personale presente in Unione e vuole indicare la stabilità nel tempo del personale che opera nelle singole funzioni. Va inserito: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</si>
  <si>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</si>
  <si>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</si>
  <si>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</si>
  <si>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</si>
  <si>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[4] Con riferimento alla funzione Servizi Sociali</t>
  </si>
  <si>
    <t>LEGENDA:</t>
  </si>
  <si>
    <t>Anno 2016</t>
  </si>
  <si>
    <t>Anno 2017  </t>
  </si>
  <si>
    <t>← Indice</t>
  </si>
  <si>
    <t>Codice:</t>
  </si>
  <si>
    <t xml:space="preserve">Carta d'Identità </t>
  </si>
  <si>
    <t>su 13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</si>
  <si>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</si>
  <si>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</si>
  <si>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</si>
  <si>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</si>
  <si>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</si>
  <si>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</si>
  <si>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</si>
  <si>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</si>
  <si>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</si>
  <si>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</si>
  <si>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</si>
  <si>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</si>
  <si>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</si>
  <si>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</si>
  <si>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Numero di funzioni finanziate dal PRT gestite in Unione</t>
  </si>
  <si>
    <t>LIVELLO raggiunto</t>
  </si>
  <si>
    <t xml:space="preserve">Pianificazione urbanistica </t>
  </si>
  <si>
    <t xml:space="preserve">Lavori pubblici-Ambiente - Energia </t>
  </si>
  <si>
    <t>Base</t>
  </si>
  <si>
    <t>&lt;6</t>
  </si>
  <si>
    <t>&lt;8</t>
  </si>
  <si>
    <t>&lt;7</t>
  </si>
  <si>
    <t>2,5-4</t>
  </si>
  <si>
    <t>6-8</t>
  </si>
  <si>
    <t>8-13,5</t>
  </si>
  <si>
    <t>7-12</t>
  </si>
  <si>
    <t>Avanzato</t>
  </si>
  <si>
    <t>4-5</t>
  </si>
  <si>
    <t>&gt;8</t>
  </si>
  <si>
    <t>&gt;13,5</t>
  </si>
  <si>
    <t>&gt;12</t>
  </si>
  <si>
    <t>Legenda:
dei Punteggi</t>
  </si>
  <si>
    <t>N. Funzioni</t>
  </si>
  <si>
    <t>Medio</t>
  </si>
  <si>
    <t>1a</t>
  </si>
  <si>
    <t>1b</t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</si>
  <si>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</si>
  <si>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</si>
  <si>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</si>
  <si>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[4]</t>
    </r>
    <r>
      <rPr>
        <sz val="10"/>
        <color theme="1"/>
        <rFont val="Calibri"/>
        <family val="2"/>
        <scheme val="minor"/>
      </rPr>
      <t xml:space="preserve"> Il dato è reperibile dal portale Finanza del territorio selezionando &gt;Bilanci delle Unioni di Comuni&gt; Spese &gt;inserendo “2017” nella casella dell’anno di interesse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</si>
  <si>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</si>
  <si>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[7]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</si>
  <si>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</si>
  <si>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</si>
  <si>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2017: Quadro: Totale  T1, T2</t>
    </r>
  </si>
  <si>
    <r>
      <t>2018</t>
    </r>
    <r>
      <rPr>
        <b/>
        <vertAlign val="superscript"/>
        <sz val="11"/>
        <color rgb="FF000000"/>
        <rFont val="Microsoft YaHei"/>
        <family val="2"/>
      </rPr>
      <t>[1]</t>
    </r>
  </si>
  <si>
    <r>
      <t>Funzione svolta in Unione</t>
    </r>
    <r>
      <rPr>
        <b/>
        <vertAlign val="superscript"/>
        <sz val="9"/>
        <color rgb="FF000000"/>
        <rFont val="Microsoft YaHei"/>
        <family val="2"/>
      </rPr>
      <t>[1]</t>
    </r>
  </si>
  <si>
    <r>
      <t>Tipologia di Personale</t>
    </r>
    <r>
      <rPr>
        <b/>
        <vertAlign val="superscript"/>
        <sz val="9"/>
        <color rgb="FF000000"/>
        <rFont val="Microsoft YaHei"/>
        <family val="2"/>
      </rPr>
      <t>[2]</t>
    </r>
  </si>
  <si>
    <t xml:space="preserve">Personale Proprio o Trasferito impiegato (N) -2018 </t>
  </si>
  <si>
    <t xml:space="preserve">Personale Comandato o Altro impiegato (N)- 2018 </t>
  </si>
  <si>
    <r>
      <t>Spesa corrente per funzione (€)- 2018</t>
    </r>
    <r>
      <rPr>
        <b/>
        <vertAlign val="superscript"/>
        <sz val="9"/>
        <color rgb="FF000000"/>
        <rFont val="Microsoft YaHei"/>
        <family val="2"/>
      </rPr>
      <t>[3]</t>
    </r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</si>
  <si>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</si>
  <si>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[4] Inserire estremi della Convenzione e link che ne consente l’accesso</t>
  </si>
  <si>
    <t>Fonte: I punteggi sintetizzano le attività svolte per ogni funzione. 
L'elenco delle attività è stato compilato dalle Unioni nelle Schede Funzione allegate alla domanda per i contributi del PRT 2018</t>
  </si>
  <si>
    <t>Il livello di completezza delle funzioni in Unione</t>
  </si>
  <si>
    <t>COS'E' IL LIVELLO DI COMPLETEZZA?
I Punteggi misurano quanta parte delle attività che compongono una funzione è stata effettivamente trasferita in Unione da parte dei Comuni.</t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</si>
  <si>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2017: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</si>
  <si>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2017: Totale Quadro 3 - Personale dell'Amministrazione</t>
    </r>
  </si>
  <si>
    <r>
      <t>[5]</t>
    </r>
    <r>
      <rPr>
        <sz val="11"/>
        <color theme="1"/>
        <rFont val="Calibri"/>
        <family val="2"/>
        <scheme val="minor"/>
      </rPr>
      <t xml:space="preserve"> Fonte del</t>
    </r>
    <r>
      <rPr>
        <sz val="10"/>
        <color theme="1"/>
        <rFont val="Calibri"/>
        <family val="2"/>
        <scheme val="minor"/>
      </rPr>
      <t xml:space="preserve"> dato è il portale Finanza del territorio selezionando &gt;Bilanci delle Unioni di Comuni&gt; Spese &gt;inserendo “2017” nella casella dell’anno di interesse</t>
    </r>
  </si>
  <si>
    <r>
      <t>[6]</t>
    </r>
    <r>
      <rPr>
        <sz val="10"/>
        <color theme="1"/>
        <rFont val="Calibri"/>
        <family val="2"/>
        <scheme val="minor"/>
      </rPr>
      <t xml:space="preserve"> Fonte del dato è il portale Finanza del territorio selezionando &gt;Indicatori di spesa (impegni)&gt;inserendo “2017” nella casella dell’anno di interesse</t>
    </r>
  </si>
  <si>
    <r>
      <t>[7]</t>
    </r>
    <r>
      <rPr>
        <sz val="10"/>
        <color theme="1"/>
        <rFont val="Calibri"/>
        <family val="2"/>
        <scheme val="minor"/>
      </rPr>
      <t xml:space="preserve"> Fonte del dato è il portale Finanza del territorio selezionando &gt;Indicatori di spesa (impegni)&gt;inserendo “2017” nella casella dell’anno di interesse</t>
    </r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</si>
  <si>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</si>
  <si>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r>
      <t xml:space="preserve">[2] </t>
    </r>
    <r>
      <rPr>
        <sz val="11"/>
        <color theme="1"/>
        <rFont val="Calibri"/>
        <family val="2"/>
        <scheme val="minor"/>
      </rPr>
      <t>Si fa riferimento alle entrate accertate all'ultima variazione di bilancio 2018</t>
    </r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</si>
  <si>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</si>
  <si>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</si>
  <si>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 xml:space="preserve">2016 </t>
    </r>
    <r>
      <rPr>
        <vertAlign val="superscript"/>
        <sz val="11"/>
        <color rgb="FF000000"/>
        <rFont val="Microsoft YaHei"/>
        <family val="2"/>
      </rPr>
      <t>[3]</t>
    </r>
  </si>
  <si>
    <r>
      <t>2017</t>
    </r>
    <r>
      <rPr>
        <b/>
        <vertAlign val="superscript"/>
        <sz val="11"/>
        <color rgb="FF000000"/>
        <rFont val="Microsoft YaHei"/>
        <family val="2"/>
      </rPr>
      <t>[3]</t>
    </r>
  </si>
  <si>
    <t>ICT-Agenda Digitale</t>
  </si>
  <si>
    <t>Pianificazione Urbanistica</t>
  </si>
  <si>
    <t>LLPP-Ambiente -Energia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</si>
  <si>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</si>
  <si>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</si>
  <si>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</si>
  <si>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 xml:space="preserve">[5] Specificare quali funzioni si hanno se la funzione non è completa </t>
  </si>
  <si>
    <t xml:space="preserve">Punteggio massimo </t>
  </si>
  <si>
    <t xml:space="preserve">L'andamento delle funzioni associate </t>
  </si>
  <si>
    <t xml:space="preserve"> N.B: I campi con lo sfondo colorato  sono pre-compilati per ogni Unione dal Servizio Riordino, sviluppo istituzionale e territoriale</t>
  </si>
  <si>
    <t>Completezza</t>
  </si>
  <si>
    <t>Funzioni delegate da tutti i Comuni – N.</t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</si>
  <si>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</t>
    </r>
  </si>
  <si>
    <r>
      <t xml:space="preserve">Anno 2018 </t>
    </r>
    <r>
      <rPr>
        <b/>
        <vertAlign val="superscript"/>
        <sz val="11"/>
        <color theme="0"/>
        <rFont val="Microsoft YaHei"/>
        <family val="2"/>
      </rPr>
      <t>[1]</t>
    </r>
    <r>
      <rPr>
        <b/>
        <sz val="11"/>
        <color theme="0"/>
        <rFont val="Microsoft YaHei"/>
        <family val="2"/>
      </rPr>
      <t>  </t>
    </r>
    <r>
      <rPr>
        <b/>
        <vertAlign val="superscript"/>
        <sz val="11"/>
        <color theme="0"/>
        <rFont val="Microsoft YaHei"/>
        <family val="2"/>
      </rPr>
      <t>[2]</t>
    </r>
  </si>
  <si>
    <t>Sì</t>
  </si>
  <si>
    <t>Valnure Valchero</t>
  </si>
  <si>
    <t>No</t>
  </si>
  <si>
    <t>Levante</t>
  </si>
  <si>
    <t>ALTO</t>
  </si>
  <si>
    <t>Unione Valnure e Valchero</t>
  </si>
  <si>
    <r>
      <t xml:space="preserve">[1]Specificare il N di funzioni finanziate dal PRT e quelle NON finanziate dal PRT. ES: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 xml:space="preserve">Funzioni finanziate dal PRT + </t>
    </r>
    <r>
      <rPr>
        <i/>
        <sz val="10"/>
        <color theme="1"/>
        <rFont val="Calibri"/>
        <family val="2"/>
        <scheme val="minor"/>
      </rPr>
      <t xml:space="preserve">n. </t>
    </r>
    <r>
      <rPr>
        <sz val="10"/>
        <color theme="1"/>
        <rFont val="Calibri"/>
        <family val="2"/>
        <scheme val="minor"/>
      </rPr>
      <t>funzioni NON finanziate dal PRT . In questi campi sono stati riportati i dati dichiarati nell'istruttoria 2018e sono quindi da</t>
    </r>
    <r>
      <rPr>
        <i/>
        <sz val="10"/>
        <color theme="1"/>
        <rFont val="Calibri"/>
        <family val="2"/>
        <scheme val="minor"/>
      </rPr>
      <t xml:space="preserve"> aggiungere le funzioni NON finanziate dal PRT</t>
    </r>
    <r>
      <rPr>
        <sz val="10"/>
        <color theme="1"/>
        <rFont val="Calibri"/>
        <family val="2"/>
        <scheme val="minor"/>
      </rPr>
      <t xml:space="preserve">
[2]Rispetto al 2016 e 2017 nel 2018 le funzioni sono state riorganizzate:
- SUAP, SUE, Sismica sono accorpate in un' unica funzione;
- LLPP, energia, ambiente sono accorpate in un'unica funzione
- ICT non finanziata nel 2016-2017</t>
    </r>
  </si>
  <si>
    <t>Media delle Unioni MATURE</t>
  </si>
  <si>
    <t>al 31/12/2017</t>
  </si>
  <si>
    <t>Funzioni delegate dai Comuni (N):</t>
  </si>
  <si>
    <t>Gestione tributi e catasto</t>
  </si>
  <si>
    <t>Suap (Sportello unico attività produttive)</t>
  </si>
  <si>
    <t>Servizi Finanziari</t>
  </si>
  <si>
    <t>Edilizia Residenziale Pubblica</t>
  </si>
  <si>
    <t>Promozione Turistica</t>
  </si>
  <si>
    <t>Organo di Revisione Contabile</t>
  </si>
  <si>
    <r>
      <t>[3]</t>
    </r>
    <r>
      <rPr>
        <sz val="11"/>
        <color theme="1"/>
        <rFont val="Calibri"/>
        <family val="2"/>
        <scheme val="minor"/>
      </rPr>
      <t xml:space="preserve"> Si fa riferimento ai dati del Bilancio Consuntivo dell'anno indicato</t>
    </r>
  </si>
  <si>
    <r>
      <rPr>
        <vertAlign val="superscript"/>
        <sz val="12"/>
        <color theme="1"/>
        <rFont val="Calibri"/>
        <family val="2"/>
        <scheme val="minor"/>
      </rPr>
      <t>[1]</t>
    </r>
    <r>
      <rPr>
        <sz val="12"/>
        <color theme="1"/>
        <rFont val="Calibri"/>
        <family val="2"/>
        <scheme val="minor"/>
      </rPr>
      <t xml:space="preserve"> Per l'esercizio 2018 si fa riferimento all'ultima variazione di bilancio 2018, approvata in data 30/10/2018</t>
    </r>
  </si>
  <si>
    <t>Per il 2018 l'importo comprende il contributo aggiuntivo assegnato dalla Regione con Determinazione Dirigenziale n. 21454 del 20/12/2018</t>
  </si>
  <si>
    <t>SI</t>
  </si>
  <si>
    <t>NO</t>
  </si>
  <si>
    <t>Altre funzioni non finanziate dal PRT:</t>
  </si>
  <si>
    <t>Organo di Revisione Contable</t>
  </si>
  <si>
    <t>ICT - Agenda Digitale</t>
  </si>
  <si>
    <t>Sue</t>
  </si>
  <si>
    <t>Sismica</t>
  </si>
  <si>
    <t>Suap</t>
  </si>
  <si>
    <t>B</t>
  </si>
  <si>
    <t>[3] Valore aggiornato all'ultima variazione di bilancio 2018 approvata in data 30/10/2018</t>
  </si>
  <si>
    <r>
      <t xml:space="preserve">1 
</t>
    </r>
    <r>
      <rPr>
        <b/>
        <sz val="8"/>
        <color rgb="FF000000"/>
        <rFont val="Microsoft YaHei"/>
        <family val="2"/>
      </rPr>
      <t>(t. determinato)</t>
    </r>
  </si>
  <si>
    <r>
      <t xml:space="preserve">1 
</t>
    </r>
    <r>
      <rPr>
        <b/>
        <sz val="8"/>
        <color rgb="FF000000"/>
        <rFont val="Microsoft YaHei"/>
        <family val="2"/>
      </rPr>
      <t>(comando)</t>
    </r>
  </si>
  <si>
    <t>CONVENZIONE PER LA GESTIONE ASSOCIATA DEI SERVIZI INFORMATICI</t>
  </si>
  <si>
    <t>CONVENZIONE PER LA GESTIONE UNITARIA DELLE FUNZIONI RELATIVE ALL'UFFICIO PERSONALE</t>
  </si>
  <si>
    <t>CONVENZIONE PER LA GESTONE ASSOCIATA DELLE FUNZIONI RELATIVE AI TRIBUTI</t>
  </si>
  <si>
    <t>CONVENZIONE PER LA GESTIONE ASSOCIATA DELLE FUNZIONI RELATIVE AL CATASTO</t>
  </si>
  <si>
    <t>CONVENZIONE PER LA GESTIONE UNITARIA DELLE FUNZIONI DI POLIZIA MUNICIPALE</t>
  </si>
  <si>
    <t>CONVENZIONE PER LA GESTIONE ASSOCIATA DELLE FUNZIONI DI PROTEZIONE CIVILE</t>
  </si>
  <si>
    <t>CONVENZIONE PER LA GESTIONE ASSOCIATA DEI SERVIZI SOCIALI</t>
  </si>
  <si>
    <t>CONVENZIONE PER LA GESTIONE ASSOCIATA DELLE FUNZIONI RELATIVE AL SUAP</t>
  </si>
  <si>
    <t>CONVENZIONE PER LA GESTIONE ASSOCIATA DEL SERVIZIO FINANZIARIO, ECONOMATO, CONTROLLO DI GESTIONE</t>
  </si>
  <si>
    <t>CONVENZIONE PER L'ESERCIZIO DELLE FUNZIONI DI EDILIZIA RESIDENZIALE PUBBLICA</t>
  </si>
  <si>
    <t>CONVENZIONE PER GESTIONE ASSOCIATA FUNZIONE DI PROMOZIONE TURISTICA</t>
  </si>
  <si>
    <t>CONVENZIONE PER IL CONFERIMENTO ALL'UNIONE DELLE FUNZIONI RELATIVE ALL'ORGANO DI REVISIONE</t>
  </si>
  <si>
    <t>Gestione dei tributi e catasto</t>
  </si>
  <si>
    <t>8 finanziate dal PRT + 3</t>
  </si>
  <si>
    <t>9 finanziate dal PRT + 2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</si>
</sst>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0000"/>
      <name val="Microsoft YaHei"/>
      <family val="2"/>
    </font>
    <font>
      <u/>
      <sz val="11"/>
      <color theme="10"/>
      <name val="Calibri"/>
      <family val="2"/>
      <scheme val="minor"/>
    </font>
    <font>
      <sz val="16"/>
      <color theme="1"/>
      <name val="Aharoni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</font>
    <font>
      <b/>
      <sz val="16"/>
      <color rgb="FF262626"/>
      <name val="Aharoni"/>
    </font>
    <font>
      <b/>
      <sz val="16"/>
      <color theme="0"/>
      <name val="Aharoni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vertAlign val="superscript"/>
      <sz val="14"/>
      <color theme="1"/>
      <name val="Calibri"/>
      <family val="2"/>
      <scheme val="minor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sz val="8"/>
      <color theme="1"/>
      <name val="Calibri"/>
      <family val="2"/>
      <scheme val="minor"/>
    </font>
    <font>
      <b/>
      <vertAlign val="superscript"/>
      <sz val="11"/>
      <color theme="1"/>
      <name val="Verdana"/>
      <family val="2"/>
    </font>
    <font>
      <vertAlign val="superscript"/>
      <sz val="11"/>
      <color rgb="FF000000"/>
      <name val="Microsoft YaHei"/>
      <family val="2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6"/>
      <color theme="1"/>
      <name val="Microsoft New Tai Lue"/>
      <family val="2"/>
    </font>
    <font>
      <b/>
      <sz val="14"/>
      <color rgb="FF000000"/>
      <name val="Microsoft YaHe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8"/>
      <color rgb="FF000000"/>
      <name val="Microsoft YaHei"/>
      <family val="2"/>
    </font>
    <font>
      <b/>
      <vertAlign val="superscript"/>
      <sz val="16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rgb="FF000000"/>
      <name val="Microsoft YaHei"/>
      <family val="2"/>
    </font>
    <font>
      <sz val="9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</fills>
  <borders count="36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theme="1" tint="0.34998626667073579"/>
      </left>
      <right/>
      <top style="hair">
        <color auto="1"/>
      </top>
      <bottom/>
      <diagonal/>
    </border>
    <border>
      <left style="hair">
        <color theme="1" tint="0.34998626667073579"/>
      </left>
      <right style="hair">
        <color theme="1" tint="0.34998626667073579"/>
      </right>
      <top style="hair">
        <color auto="1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dotted">
        <color rgb="FF40404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 style="dotted">
        <color rgb="FF404040"/>
      </left>
      <right style="dotted">
        <color rgb="FF404040"/>
      </right>
      <top style="dotted">
        <color rgb="FF1F497D"/>
      </top>
      <bottom/>
      <diagonal/>
    </border>
    <border>
      <left style="dotted">
        <color rgb="FF404040"/>
      </left>
      <right style="dotted">
        <color rgb="FF404040"/>
      </right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/>
      <diagonal/>
    </border>
    <border>
      <left style="hair">
        <color rgb="FF404040"/>
      </left>
      <right style="hair">
        <color rgb="FF404040"/>
      </right>
      <top style="hair">
        <color rgb="FF404040"/>
      </top>
      <bottom/>
      <diagonal/>
    </border>
    <border>
      <left style="hair">
        <color rgb="FF404040"/>
      </left>
      <right style="hair">
        <color rgb="FF404040"/>
      </right>
      <top/>
      <bottom style="hair">
        <color rgb="FF404040"/>
      </bottom>
      <diagonal/>
    </border>
    <border>
      <left style="dotted">
        <color rgb="FF404040"/>
      </left>
      <right style="hair">
        <color rgb="FF404040"/>
      </right>
      <top style="hair">
        <color rgb="FF404040"/>
      </top>
      <bottom/>
      <diagonal/>
    </border>
    <border>
      <left style="dotted">
        <color rgb="FF404040"/>
      </left>
      <right style="hair">
        <color rgb="FF404040"/>
      </right>
      <top/>
      <bottom style="hair">
        <color rgb="FF40404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5">
    <xf numFmtId="0" fontId="0" fillId="0" borderId="0" xfId="0"/>
    <xf numFmtId="0" fontId="5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1" applyAlignment="1">
      <alignment vertical="center"/>
    </xf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5"/>
    </xf>
    <xf numFmtId="0" fontId="11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16" fillId="6" borderId="8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vertical="center" wrapText="1"/>
    </xf>
    <xf numFmtId="0" fontId="0" fillId="8" borderId="0" xfId="0" applyFill="1"/>
    <xf numFmtId="0" fontId="17" fillId="9" borderId="0" xfId="1" applyFont="1" applyFill="1" applyAlignment="1">
      <alignment horizontal="left" vertical="center" indent="5"/>
    </xf>
    <xf numFmtId="0" fontId="17" fillId="5" borderId="0" xfId="1" applyFont="1" applyFill="1" applyAlignment="1">
      <alignment horizontal="left" vertical="center" indent="5"/>
    </xf>
    <xf numFmtId="0" fontId="17" fillId="8" borderId="0" xfId="1" applyFont="1" applyFill="1" applyAlignment="1">
      <alignment horizontal="left" vertical="center" indent="5"/>
    </xf>
    <xf numFmtId="0" fontId="18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vertical="center" wrapText="1"/>
    </xf>
    <xf numFmtId="0" fontId="17" fillId="7" borderId="0" xfId="1" applyFont="1" applyFill="1" applyAlignment="1">
      <alignment horizontal="left" vertical="center" indent="5"/>
    </xf>
    <xf numFmtId="0" fontId="3" fillId="0" borderId="0" xfId="1"/>
    <xf numFmtId="0" fontId="0" fillId="0" borderId="0" xfId="0" applyFill="1"/>
    <xf numFmtId="0" fontId="7" fillId="0" borderId="0" xfId="0" applyFont="1" applyFill="1"/>
    <xf numFmtId="0" fontId="24" fillId="8" borderId="6" xfId="0" applyFont="1" applyFill="1" applyBorder="1" applyAlignment="1">
      <alignment vertical="center" wrapText="1"/>
    </xf>
    <xf numFmtId="0" fontId="24" fillId="8" borderId="7" xfId="0" applyFont="1" applyFill="1" applyBorder="1" applyAlignment="1">
      <alignment vertical="center" wrapText="1"/>
    </xf>
    <xf numFmtId="0" fontId="24" fillId="8" borderId="10" xfId="0" applyFont="1" applyFill="1" applyBorder="1" applyAlignment="1">
      <alignment vertical="center" wrapText="1"/>
    </xf>
    <xf numFmtId="0" fontId="27" fillId="8" borderId="0" xfId="0" applyFont="1" applyFill="1" applyAlignment="1">
      <alignment horizontal="left" vertical="center" indent="5"/>
    </xf>
    <xf numFmtId="0" fontId="16" fillId="9" borderId="6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vertical="center" wrapText="1"/>
    </xf>
    <xf numFmtId="0" fontId="21" fillId="0" borderId="0" xfId="0" applyFont="1"/>
    <xf numFmtId="0" fontId="5" fillId="0" borderId="0" xfId="0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30" fillId="0" borderId="13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1" fillId="11" borderId="16" xfId="0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4" fillId="9" borderId="6" xfId="0" applyFont="1" applyFill="1" applyBorder="1" applyAlignment="1">
      <alignment horizontal="left" vertical="center" wrapText="1" indent="2"/>
    </xf>
    <xf numFmtId="0" fontId="34" fillId="9" borderId="6" xfId="0" applyFont="1" applyFill="1" applyBorder="1" applyAlignment="1">
      <alignment horizontal="left" vertical="center" wrapText="1" indent="5"/>
    </xf>
    <xf numFmtId="0" fontId="39" fillId="0" borderId="0" xfId="0" applyFont="1" applyAlignment="1"/>
    <xf numFmtId="0" fontId="4" fillId="12" borderId="0" xfId="0" applyFont="1" applyFill="1"/>
    <xf numFmtId="0" fontId="5" fillId="12" borderId="1" xfId="0" applyFont="1" applyFill="1" applyBorder="1" applyAlignment="1">
      <alignment vertical="center"/>
    </xf>
    <xf numFmtId="0" fontId="5" fillId="12" borderId="4" xfId="0" applyFont="1" applyFill="1" applyBorder="1" applyAlignment="1">
      <alignment vertical="center"/>
    </xf>
    <xf numFmtId="0" fontId="5" fillId="12" borderId="4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0" fillId="12" borderId="0" xfId="0" applyFill="1"/>
    <xf numFmtId="3" fontId="29" fillId="13" borderId="5" xfId="0" applyNumberFormat="1" applyFont="1" applyFill="1" applyBorder="1" applyAlignment="1">
      <alignment horizontal="center" vertical="center"/>
    </xf>
    <xf numFmtId="0" fontId="22" fillId="0" borderId="0" xfId="0" applyFont="1"/>
    <xf numFmtId="0" fontId="0" fillId="0" borderId="20" xfId="0" applyBorder="1"/>
    <xf numFmtId="0" fontId="0" fillId="0" borderId="21" xfId="0" applyBorder="1"/>
    <xf numFmtId="0" fontId="30" fillId="2" borderId="14" xfId="0" applyFont="1" applyFill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1" fillId="14" borderId="24" xfId="0" applyFont="1" applyFill="1" applyBorder="1" applyAlignment="1">
      <alignment horizontal="center" vertical="center" wrapText="1"/>
    </xf>
    <xf numFmtId="0" fontId="41" fillId="14" borderId="23" xfId="0" applyFont="1" applyFill="1" applyBorder="1" applyAlignment="1">
      <alignment horizontal="center" vertical="center" wrapText="1"/>
    </xf>
    <xf numFmtId="0" fontId="41" fillId="14" borderId="25" xfId="0" applyFont="1" applyFill="1" applyBorder="1" applyAlignment="1">
      <alignment horizontal="center" vertical="center" wrapText="1"/>
    </xf>
    <xf numFmtId="0" fontId="42" fillId="14" borderId="0" xfId="0" applyFont="1" applyFill="1"/>
    <xf numFmtId="0" fontId="43" fillId="0" borderId="0" xfId="0" applyFont="1" applyAlignment="1">
      <alignment vertical="center"/>
    </xf>
    <xf numFmtId="0" fontId="17" fillId="12" borderId="0" xfId="1" applyFont="1" applyFill="1" applyAlignment="1">
      <alignment horizontal="left" vertical="center" indent="5"/>
    </xf>
    <xf numFmtId="0" fontId="9" fillId="0" borderId="0" xfId="0" applyFont="1"/>
    <xf numFmtId="0" fontId="4" fillId="0" borderId="0" xfId="0" applyFont="1" applyBorder="1" applyAlignment="1">
      <alignment horizontal="center" vertical="center"/>
    </xf>
    <xf numFmtId="4" fontId="29" fillId="16" borderId="5" xfId="0" applyNumberFormat="1" applyFont="1" applyFill="1" applyBorder="1" applyAlignment="1">
      <alignment horizontal="center" vertical="center"/>
    </xf>
    <xf numFmtId="0" fontId="24" fillId="8" borderId="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left" vertical="center"/>
    </xf>
    <xf numFmtId="2" fontId="32" fillId="17" borderId="13" xfId="0" applyNumberFormat="1" applyFont="1" applyFill="1" applyBorder="1" applyAlignment="1">
      <alignment horizontal="center" vertical="center"/>
    </xf>
    <xf numFmtId="2" fontId="32" fillId="2" borderId="13" xfId="0" applyNumberFormat="1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1" fontId="32" fillId="2" borderId="13" xfId="0" applyNumberFormat="1" applyFont="1" applyFill="1" applyBorder="1" applyAlignment="1">
      <alignment horizontal="center" vertical="center"/>
    </xf>
    <xf numFmtId="3" fontId="29" fillId="13" borderId="5" xfId="0" applyNumberFormat="1" applyFont="1" applyFill="1" applyBorder="1" applyAlignment="1">
      <alignment horizontal="center" vertical="center" wrapText="1"/>
    </xf>
    <xf numFmtId="0" fontId="48" fillId="10" borderId="0" xfId="1" applyFont="1" applyFill="1" applyAlignment="1">
      <alignment horizontal="left" vertical="center" indent="5"/>
    </xf>
    <xf numFmtId="0" fontId="49" fillId="0" borderId="0" xfId="0" applyFont="1"/>
    <xf numFmtId="2" fontId="32" fillId="18" borderId="27" xfId="0" applyNumberFormat="1" applyFont="1" applyFill="1" applyBorder="1" applyAlignment="1">
      <alignment horizontal="center" vertical="center"/>
    </xf>
    <xf numFmtId="4" fontId="32" fillId="18" borderId="27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2" fontId="32" fillId="2" borderId="27" xfId="0" applyNumberFormat="1" applyFont="1" applyFill="1" applyBorder="1" applyAlignment="1">
      <alignment horizontal="center" vertical="center"/>
    </xf>
    <xf numFmtId="3" fontId="29" fillId="0" borderId="5" xfId="0" applyNumberFormat="1" applyFont="1" applyFill="1" applyBorder="1" applyAlignment="1">
      <alignment horizontal="center" vertical="center"/>
    </xf>
    <xf numFmtId="9" fontId="29" fillId="0" borderId="5" xfId="0" applyNumberFormat="1" applyFont="1" applyFill="1" applyBorder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 wrapText="1"/>
    </xf>
    <xf numFmtId="0" fontId="51" fillId="0" borderId="0" xfId="0" applyFont="1" applyFill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4" fontId="29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9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21" fillId="0" borderId="9" xfId="0" applyNumberFormat="1" applyFont="1" applyBorder="1" applyAlignment="1">
      <alignment horizontal="right"/>
    </xf>
    <xf numFmtId="0" fontId="55" fillId="0" borderId="0" xfId="0" applyFont="1" applyAlignment="1"/>
    <xf numFmtId="0" fontId="56" fillId="0" borderId="5" xfId="1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9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56" fillId="0" borderId="9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28" fillId="13" borderId="7" xfId="0" applyNumberFormat="1" applyFont="1" applyFill="1" applyBorder="1" applyAlignment="1">
      <alignment horizontal="center" vertical="center"/>
    </xf>
    <xf numFmtId="3" fontId="28" fillId="13" borderId="3" xfId="0" applyNumberFormat="1" applyFont="1" applyFill="1" applyBorder="1" applyAlignment="1">
      <alignment horizontal="center" vertical="center"/>
    </xf>
    <xf numFmtId="3" fontId="28" fillId="13" borderId="2" xfId="0" applyNumberFormat="1" applyFont="1" applyFill="1" applyBorder="1" applyAlignment="1">
      <alignment horizontal="center" vertical="center"/>
    </xf>
    <xf numFmtId="0" fontId="5" fillId="12" borderId="29" xfId="0" applyFont="1" applyFill="1" applyBorder="1" applyAlignment="1">
      <alignment horizontal="center" vertical="center" wrapText="1"/>
    </xf>
    <xf numFmtId="0" fontId="5" fillId="12" borderId="30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2" fillId="4" borderId="31" xfId="0" applyFont="1" applyFill="1" applyBorder="1" applyAlignment="1">
      <alignment horizontal="center" vertical="center"/>
    </xf>
    <xf numFmtId="0" fontId="52" fillId="4" borderId="30" xfId="0" applyFont="1" applyFill="1" applyBorder="1" applyAlignment="1">
      <alignment horizontal="center" vertical="center"/>
    </xf>
    <xf numFmtId="0" fontId="52" fillId="4" borderId="6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3" fillId="9" borderId="7" xfId="0" applyFont="1" applyFill="1" applyBorder="1" applyAlignment="1">
      <alignment horizontal="left" vertical="center" wrapText="1"/>
    </xf>
    <xf numFmtId="0" fontId="23" fillId="9" borderId="3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56" fillId="0" borderId="34" xfId="1" applyFont="1" applyBorder="1" applyAlignment="1">
      <alignment horizontal="center" vertical="center" wrapText="1"/>
    </xf>
    <xf numFmtId="0" fontId="56" fillId="0" borderId="35" xfId="1" applyFont="1" applyBorder="1" applyAlignment="1">
      <alignment horizontal="center" vertical="center" wrapText="1"/>
    </xf>
    <xf numFmtId="0" fontId="24" fillId="8" borderId="31" xfId="0" applyFont="1" applyFill="1" applyBorder="1" applyAlignment="1">
      <alignment horizontal="left" vertical="center" wrapText="1"/>
    </xf>
    <xf numFmtId="0" fontId="24" fillId="8" borderId="6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0" fontId="20" fillId="6" borderId="7" xfId="0" applyFont="1" applyFill="1" applyBorder="1" applyAlignment="1">
      <alignment horizontal="left" vertical="center" wrapText="1"/>
    </xf>
    <xf numFmtId="0" fontId="20" fillId="6" borderId="3" xfId="0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33" fillId="2" borderId="19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31" fillId="11" borderId="0" xfId="0" applyFont="1" applyFill="1" applyBorder="1" applyAlignment="1">
      <alignment horizontal="left" vertical="top" wrapText="1"/>
    </xf>
    <xf numFmtId="0" fontId="30" fillId="2" borderId="0" xfId="0" applyFont="1" applyFill="1" applyBorder="1" applyAlignment="1">
      <alignment horizontal="left" vertical="center" wrapText="1" indent="1"/>
    </xf>
    <xf numFmtId="0" fontId="30" fillId="0" borderId="18" xfId="0" applyFont="1" applyBorder="1" applyAlignment="1">
      <alignment horizontal="center" vertical="center"/>
    </xf>
    <xf numFmtId="0" fontId="30" fillId="0" borderId="20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28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66CC"/>
      <color rgb="FFFF33CC"/>
      <color rgb="FF66FFFF"/>
      <color rgb="FFCCCCFF"/>
      <color rgb="FFDB8D25"/>
      <color rgb="FFFF99CC"/>
      <color rgb="FF9933FF"/>
      <color rgb="FFCCECFF"/>
      <color rgb="FF0D8CE3"/>
      <color rgb="FFED56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454599</xdr:rowOff>
    </xdr:from>
    <xdr:to>
      <xdr:col>2</xdr:col>
      <xdr:colOff>9526</xdr:colOff>
      <xdr:row>8</xdr:row>
      <xdr:rowOff>66674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0B81098-6923-42C0-8885-E6BD09016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930849"/>
          <a:ext cx="3686176" cy="2069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0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227515</xdr:rowOff>
    </xdr:from>
    <xdr:to>
      <xdr:col>12</xdr:col>
      <xdr:colOff>403246</xdr:colOff>
      <xdr:row>7</xdr:row>
      <xdr:rowOff>375233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D78FDD40-7AA7-4297-9C31-762B0EB5E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00850" y="227515"/>
          <a:ext cx="4565671" cy="284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unionevalnurevalchero.trasparenza-valutazione-merito.it/documents/1103644518/1104124825/convenzione+SERVIZI+INFORMATICI+E+TELEMATICI.pdf/44da2589-aec0-423c-8be1-8ee68fe6f8c6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://www.unionevalnurevalchero.it/upload/unione_valnure_valchero/gestionedocumentale/convenzionepersonaleGropparello_784_5561.pdf" TargetMode="External"/><Relationship Id="rId7" Type="http://schemas.openxmlformats.org/officeDocument/2006/relationships/hyperlink" Target="http://www.unionevalnurevalchero.it/upload/unione_valnure_valchero/gestionedocumentale/concenzionesociale_784_4217.pdf" TargetMode="External"/><Relationship Id="rId12" Type="http://schemas.openxmlformats.org/officeDocument/2006/relationships/hyperlink" Target="http://www.unionevalnurevalchero.it/upload/unione_valnure_valchero/gestionedocumentale/convenzioneERP1_784_4241.pdf" TargetMode="External"/><Relationship Id="rId2" Type="http://schemas.openxmlformats.org/officeDocument/2006/relationships/hyperlink" Target="http://www.unionevalnurevalchero.it/upload/unione_valnure_valchero/gestionedocumentale/convenzionePCivile4_784_4262.pdf" TargetMode="External"/><Relationship Id="rId1" Type="http://schemas.openxmlformats.org/officeDocument/2006/relationships/hyperlink" Target="http://www.unionevalnurevalchero.it/upload/unione_valnure_valchero/gestionedocumentale/convenzionePOLIZIA4_784_5580.pdf" TargetMode="External"/><Relationship Id="rId6" Type="http://schemas.openxmlformats.org/officeDocument/2006/relationships/hyperlink" Target="http://www.unionevalnurevalchero.it/upload/unione_valnure_valchero/gestionedocumentale/convenzioneSUAP2_784_5612.pdf" TargetMode="External"/><Relationship Id="rId11" Type="http://schemas.openxmlformats.org/officeDocument/2006/relationships/hyperlink" Target="http://unionevalnurevalchero.trasparenza-valutazione-merito.it/documents/1103644518/1104301287/convenzione+SERVIZI+FINANZIARI+definitiva.pdf/fc0777c4-4888-4eec-b167-cd2ed265f9fc" TargetMode="External"/><Relationship Id="rId5" Type="http://schemas.openxmlformats.org/officeDocument/2006/relationships/hyperlink" Target="http://www.unionevalnurevalchero.it/upload/unione_valnure_valchero/gestionedocumentale/catasto2_784_5588.pdf" TargetMode="External"/><Relationship Id="rId10" Type="http://schemas.openxmlformats.org/officeDocument/2006/relationships/hyperlink" Target="http://www.unionevalnurevalchero.it/upload/unione_valnure_valchero/gestionedocumentale/convenzioneorganorevisione_784_5549.pdf" TargetMode="External"/><Relationship Id="rId4" Type="http://schemas.openxmlformats.org/officeDocument/2006/relationships/hyperlink" Target="http://www.unionevalnurevalchero.it/upload/unione_valnure_valchero/gestionedocumentale/convenzioneTRIB2_784_5604.pdf" TargetMode="External"/><Relationship Id="rId9" Type="http://schemas.openxmlformats.org/officeDocument/2006/relationships/hyperlink" Target="http://www.unionevalnurevalchero.it/upload/unione_valnure_valchero/gestionedocumentale/convenzioneturismo3_784_4237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D10"/>
  <sheetViews>
    <sheetView showGridLines="0" tabSelected="1" topLeftCell="A28" workbookViewId="0">
      <selection activeCell="B17" sqref="B17"/>
    </sheetView>
  </sheetViews>
  <sheetFormatPr defaultRowHeight="15"/>
  <cols>
    <col min="1" max="1" width="21.5703125" customWidth="1"/>
    <col min="2" max="2" width="58" customWidth="1"/>
    <col min="3" max="3" width="60.5703125" customWidth="1"/>
  </cols>
  <sheetData>
    <row r="1" spans="2:4" ht="37.5" customHeight="1">
      <c r="B1" s="102" t="s">
        <v>34</v>
      </c>
      <c r="C1" s="102"/>
    </row>
    <row r="2" spans="2:4" ht="46.5" customHeight="1">
      <c r="B2" s="63"/>
      <c r="C2" s="70" t="s">
        <v>122</v>
      </c>
    </row>
    <row r="3" spans="2:4" ht="24" customHeight="1">
      <c r="B3" s="101"/>
      <c r="C3" s="61" t="s">
        <v>5</v>
      </c>
    </row>
    <row r="4" spans="2:4" ht="23.25" customHeight="1">
      <c r="B4" s="101"/>
      <c r="C4" s="15" t="s">
        <v>1</v>
      </c>
    </row>
    <row r="5" spans="2:4" ht="24" customHeight="1">
      <c r="B5" s="101"/>
      <c r="C5" s="16" t="s">
        <v>2</v>
      </c>
    </row>
    <row r="6" spans="2:4" ht="25.5" customHeight="1">
      <c r="B6" s="101"/>
      <c r="C6" s="17" t="s">
        <v>3</v>
      </c>
    </row>
    <row r="7" spans="2:4" ht="27.75" customHeight="1">
      <c r="B7" s="101"/>
      <c r="C7" s="23" t="s">
        <v>4</v>
      </c>
    </row>
    <row r="8" spans="2:4" ht="22.5" customHeight="1">
      <c r="B8" s="101"/>
      <c r="C8" s="74" t="s">
        <v>113</v>
      </c>
      <c r="D8" s="75"/>
    </row>
    <row r="9" spans="2:4" ht="15" customHeight="1">
      <c r="B9" s="63"/>
      <c r="C9" s="34" t="s">
        <v>33</v>
      </c>
    </row>
    <row r="10" spans="2:4" ht="21">
      <c r="B10" s="63"/>
      <c r="C10" s="78">
        <v>2080616020</v>
      </c>
    </row>
  </sheetData>
  <mergeCells count="2">
    <mergeCell ref="B3:B8"/>
    <mergeCell ref="B1:C1"/>
  </mergeCells>
  <hyperlinks>
    <hyperlink ref="C3" location="Sintesi!A1" display="Dati di Sintesi"/>
    <hyperlink ref="C4" location="Spese!A1" display="Le Spese dell’Unione"/>
    <hyperlink ref="C5" location="'Risorse gestioni associate'!B3" display="Le Risorse per le gestioni associate"/>
    <hyperlink ref="C6" location="'Le Funzioni'!A1" display="Le funzioni associate in cifre"/>
    <hyperlink ref="C7" location="'Andamento '!A1" display="L’andamento delle funzioni associate"/>
    <hyperlink ref="C8" location="Completezza!A1" display="Completezza"/>
  </hyperlink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9" tint="-0.249977111117893"/>
  </sheetPr>
  <dimension ref="B2:G22"/>
  <sheetViews>
    <sheetView showGridLines="0" workbookViewId="0">
      <selection activeCell="F23" sqref="F23"/>
    </sheetView>
  </sheetViews>
  <sheetFormatPr defaultRowHeight="15"/>
  <cols>
    <col min="3" max="3" width="32.28515625" customWidth="1"/>
    <col min="6" max="6" width="48.28515625" customWidth="1"/>
  </cols>
  <sheetData>
    <row r="2" spans="2:7">
      <c r="B2" s="24" t="s">
        <v>32</v>
      </c>
    </row>
    <row r="3" spans="2:7" ht="20.25">
      <c r="C3" s="44" t="s">
        <v>0</v>
      </c>
      <c r="D3" s="44"/>
      <c r="E3" s="49"/>
      <c r="F3" s="49"/>
    </row>
    <row r="4" spans="2:7" ht="24" customHeight="1">
      <c r="C4" s="45" t="s">
        <v>6</v>
      </c>
      <c r="D4" s="103">
        <v>29112</v>
      </c>
      <c r="E4" s="104"/>
      <c r="F4" s="105"/>
      <c r="G4" t="s">
        <v>125</v>
      </c>
    </row>
    <row r="5" spans="2:7" ht="27" customHeight="1">
      <c r="C5" s="46" t="s">
        <v>7</v>
      </c>
      <c r="D5" s="103">
        <v>254.976</v>
      </c>
      <c r="E5" s="104"/>
      <c r="F5" s="105"/>
    </row>
    <row r="6" spans="2:7" ht="24" customHeight="1">
      <c r="C6" s="106" t="s">
        <v>126</v>
      </c>
      <c r="D6" s="109">
        <v>12</v>
      </c>
      <c r="E6" s="112" t="s">
        <v>8</v>
      </c>
      <c r="F6" s="1" t="s">
        <v>140</v>
      </c>
    </row>
    <row r="7" spans="2:7" ht="18.75" customHeight="1">
      <c r="C7" s="107"/>
      <c r="D7" s="110"/>
      <c r="E7" s="113"/>
      <c r="F7" s="1" t="s">
        <v>17</v>
      </c>
    </row>
    <row r="8" spans="2:7" ht="18.75" customHeight="1">
      <c r="C8" s="107"/>
      <c r="D8" s="110"/>
      <c r="E8" s="113"/>
      <c r="F8" s="1" t="s">
        <v>127</v>
      </c>
    </row>
    <row r="9" spans="2:7" ht="18.75" customHeight="1">
      <c r="C9" s="107"/>
      <c r="D9" s="110"/>
      <c r="E9" s="113"/>
      <c r="F9" s="1" t="s">
        <v>18</v>
      </c>
    </row>
    <row r="10" spans="2:7" ht="18.75" customHeight="1">
      <c r="C10" s="107"/>
      <c r="D10" s="110"/>
      <c r="E10" s="113"/>
      <c r="F10" s="1" t="s">
        <v>19</v>
      </c>
    </row>
    <row r="11" spans="2:7" ht="18.75" customHeight="1">
      <c r="C11" s="107"/>
      <c r="D11" s="110"/>
      <c r="E11" s="113"/>
      <c r="F11" s="1" t="s">
        <v>20</v>
      </c>
    </row>
    <row r="12" spans="2:7" ht="18.75" customHeight="1">
      <c r="C12" s="107"/>
      <c r="D12" s="110"/>
      <c r="E12" s="113"/>
      <c r="F12" s="1" t="s">
        <v>128</v>
      </c>
    </row>
    <row r="13" spans="2:7" ht="18.75" customHeight="1">
      <c r="C13" s="107"/>
      <c r="D13" s="110"/>
      <c r="E13" s="113"/>
      <c r="F13" s="1" t="s">
        <v>129</v>
      </c>
    </row>
    <row r="14" spans="2:7" ht="18.75" customHeight="1">
      <c r="C14" s="107"/>
      <c r="D14" s="110"/>
      <c r="E14" s="113"/>
      <c r="F14" s="1" t="s">
        <v>21</v>
      </c>
    </row>
    <row r="15" spans="2:7" ht="18.75" customHeight="1">
      <c r="C15" s="107"/>
      <c r="D15" s="110"/>
      <c r="E15" s="113"/>
      <c r="F15" s="1" t="s">
        <v>130</v>
      </c>
    </row>
    <row r="16" spans="2:7" ht="18.75" customHeight="1">
      <c r="C16" s="107"/>
      <c r="D16" s="110"/>
      <c r="E16" s="113"/>
      <c r="F16" s="1" t="s">
        <v>131</v>
      </c>
    </row>
    <row r="17" spans="3:6" ht="18.75" customHeight="1">
      <c r="C17" s="108"/>
      <c r="D17" s="111"/>
      <c r="E17" s="114"/>
      <c r="F17" s="1" t="s">
        <v>132</v>
      </c>
    </row>
    <row r="18" spans="3:6" ht="44.25" customHeight="1">
      <c r="C18" s="47" t="s">
        <v>9</v>
      </c>
      <c r="D18" s="50" t="s">
        <v>117</v>
      </c>
      <c r="E18" s="35"/>
      <c r="F18" s="73" t="s">
        <v>118</v>
      </c>
    </row>
    <row r="19" spans="3:6" ht="49.5" customHeight="1">
      <c r="C19" s="48" t="s">
        <v>11</v>
      </c>
      <c r="D19" s="50" t="s">
        <v>119</v>
      </c>
      <c r="E19" s="1" t="s">
        <v>10</v>
      </c>
      <c r="F19" s="50" t="s">
        <v>120</v>
      </c>
    </row>
    <row r="22" spans="3:6">
      <c r="C22" s="3" t="s">
        <v>12</v>
      </c>
    </row>
  </sheetData>
  <mergeCells count="5">
    <mergeCell ref="D4:F4"/>
    <mergeCell ref="D5:F5"/>
    <mergeCell ref="C6:C17"/>
    <mergeCell ref="D6:D17"/>
    <mergeCell ref="E6:E17"/>
  </mergeCells>
  <hyperlinks>
    <hyperlink ref="C22" location="_ftnref1" display="_ftnref1"/>
    <hyperlink ref="B2" location="Indice!A1" display="←"/>
  </hyperlink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0070C0"/>
  </sheetPr>
  <dimension ref="A1:D19"/>
  <sheetViews>
    <sheetView showGridLines="0" workbookViewId="0">
      <selection activeCell="D21" sqref="D21"/>
    </sheetView>
  </sheetViews>
  <sheetFormatPr defaultRowHeight="15"/>
  <cols>
    <col min="2" max="2" width="11.7109375" customWidth="1"/>
    <col min="3" max="3" width="40.28515625" customWidth="1"/>
    <col min="4" max="4" width="54.140625" customWidth="1"/>
  </cols>
  <sheetData>
    <row r="1" spans="1:4" ht="25.5" customHeight="1">
      <c r="A1" s="24" t="s">
        <v>32</v>
      </c>
    </row>
    <row r="2" spans="1:4" ht="28.5" customHeight="1">
      <c r="B2" s="115" t="s">
        <v>1</v>
      </c>
      <c r="C2" s="116"/>
      <c r="D2" s="116"/>
    </row>
    <row r="3" spans="1:4" ht="32.25" customHeight="1">
      <c r="B3" s="31">
        <v>1</v>
      </c>
      <c r="C3" s="32" t="s">
        <v>79</v>
      </c>
      <c r="D3" s="80">
        <v>55</v>
      </c>
    </row>
    <row r="4" spans="1:4" ht="28.5" customHeight="1">
      <c r="B4" s="42" t="s">
        <v>70</v>
      </c>
      <c r="C4" s="41" t="s">
        <v>99</v>
      </c>
      <c r="D4" s="80">
        <v>6</v>
      </c>
    </row>
    <row r="5" spans="1:4" ht="30" customHeight="1">
      <c r="B5" s="42" t="s">
        <v>71</v>
      </c>
      <c r="C5" s="41" t="s">
        <v>100</v>
      </c>
      <c r="D5" s="80">
        <v>6</v>
      </c>
    </row>
    <row r="6" spans="1:4" ht="32.25" customHeight="1">
      <c r="B6" s="31">
        <v>2</v>
      </c>
      <c r="C6" s="32" t="s">
        <v>72</v>
      </c>
      <c r="D6" s="81">
        <v>0.92</v>
      </c>
    </row>
    <row r="7" spans="1:4" ht="24.75" customHeight="1">
      <c r="B7" s="31">
        <v>3</v>
      </c>
      <c r="C7" s="32" t="s">
        <v>73</v>
      </c>
      <c r="D7" s="64">
        <v>4973845.01</v>
      </c>
    </row>
    <row r="8" spans="1:4" ht="33">
      <c r="B8" s="31">
        <v>4</v>
      </c>
      <c r="C8" s="32" t="s">
        <v>74</v>
      </c>
      <c r="D8" s="64">
        <v>211056.23</v>
      </c>
    </row>
    <row r="9" spans="1:4" ht="18">
      <c r="B9" s="31">
        <v>5</v>
      </c>
      <c r="C9" s="32" t="s">
        <v>76</v>
      </c>
      <c r="D9" s="64">
        <f>D7/Sintesi!D4</f>
        <v>170.85205447925253</v>
      </c>
    </row>
    <row r="10" spans="1:4" ht="33">
      <c r="B10" s="31">
        <v>6</v>
      </c>
      <c r="C10" s="32" t="s">
        <v>77</v>
      </c>
      <c r="D10" s="64">
        <f>D8/Sintesi!D4</f>
        <v>7.2498017999450406</v>
      </c>
    </row>
    <row r="11" spans="1:4" ht="15.75">
      <c r="B11" s="26" t="s">
        <v>80</v>
      </c>
    </row>
    <row r="12" spans="1:4" ht="15.75">
      <c r="B12" s="26" t="s">
        <v>92</v>
      </c>
    </row>
    <row r="13" spans="1:4" ht="15.75">
      <c r="B13" s="26" t="s">
        <v>93</v>
      </c>
    </row>
    <row r="14" spans="1:4" ht="15.75">
      <c r="B14" s="26" t="s">
        <v>78</v>
      </c>
    </row>
    <row r="15" spans="1:4">
      <c r="B15" s="2" t="s">
        <v>75</v>
      </c>
    </row>
    <row r="16" spans="1:4" ht="17.25">
      <c r="B16" s="4" t="s">
        <v>94</v>
      </c>
    </row>
    <row r="17" spans="2:2">
      <c r="B17" s="2" t="s">
        <v>95</v>
      </c>
    </row>
    <row r="18" spans="2:2">
      <c r="B18" s="2" t="s">
        <v>96</v>
      </c>
    </row>
    <row r="19" spans="2:2" ht="15.75">
      <c r="B19" s="60"/>
    </row>
  </sheetData>
  <mergeCells count="1">
    <mergeCell ref="B2:D2"/>
  </mergeCells>
  <hyperlinks>
    <hyperlink ref="A1" location="Indice!A1" display="←"/>
  </hyperlinks>
  <pageMargins left="0.7" right="0.7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theme="4" tint="-0.249977111117893"/>
  </sheetPr>
  <dimension ref="A1:G13"/>
  <sheetViews>
    <sheetView showGridLines="0" zoomScale="85" zoomScaleNormal="85" workbookViewId="0">
      <selection activeCell="G6" sqref="G6"/>
    </sheetView>
  </sheetViews>
  <sheetFormatPr defaultRowHeight="15"/>
  <cols>
    <col min="2" max="2" width="8.140625" customWidth="1"/>
    <col min="3" max="3" width="44.28515625" customWidth="1"/>
    <col min="4" max="4" width="18.7109375" customWidth="1"/>
    <col min="5" max="5" width="17.7109375" customWidth="1"/>
    <col min="6" max="6" width="17.85546875" customWidth="1"/>
    <col min="7" max="7" width="37.140625" customWidth="1"/>
  </cols>
  <sheetData>
    <row r="1" spans="1:7" ht="23.25" customHeight="1">
      <c r="A1" s="24" t="s">
        <v>32</v>
      </c>
    </row>
    <row r="3" spans="1:7" ht="20.25">
      <c r="B3" s="117" t="s">
        <v>2</v>
      </c>
      <c r="C3" s="118"/>
      <c r="D3" s="18"/>
      <c r="E3" s="18"/>
      <c r="F3" s="18"/>
    </row>
    <row r="4" spans="1:7" ht="18.75">
      <c r="B4" s="19"/>
      <c r="C4" s="20"/>
      <c r="D4" s="5" t="s">
        <v>101</v>
      </c>
      <c r="E4" s="5" t="s">
        <v>102</v>
      </c>
      <c r="F4" s="5" t="s">
        <v>81</v>
      </c>
    </row>
    <row r="5" spans="1:7" ht="35.25" customHeight="1">
      <c r="B5" s="21">
        <v>7</v>
      </c>
      <c r="C5" s="22" t="s">
        <v>13</v>
      </c>
      <c r="D5" s="82">
        <v>3522977.16</v>
      </c>
      <c r="E5" s="82">
        <v>3688207.0999999996</v>
      </c>
      <c r="F5" s="82">
        <v>3817515</v>
      </c>
    </row>
    <row r="6" spans="1:7" ht="63" customHeight="1">
      <c r="B6" s="21">
        <v>8</v>
      </c>
      <c r="C6" s="22" t="s">
        <v>14</v>
      </c>
      <c r="D6" s="64">
        <v>443278.00681418373</v>
      </c>
      <c r="E6" s="64">
        <v>457239.94316408364</v>
      </c>
      <c r="F6" s="64">
        <v>446774.62427477975</v>
      </c>
      <c r="G6" s="88" t="s">
        <v>135</v>
      </c>
    </row>
    <row r="7" spans="1:7" ht="51" customHeight="1">
      <c r="B7" s="21">
        <v>9</v>
      </c>
      <c r="C7" s="22" t="s">
        <v>15</v>
      </c>
      <c r="D7" s="82">
        <v>423795</v>
      </c>
      <c r="E7" s="82">
        <v>312149.43</v>
      </c>
      <c r="F7" s="82">
        <v>343445</v>
      </c>
    </row>
    <row r="8" spans="1:7" ht="57.75" customHeight="1">
      <c r="B8" s="21">
        <v>10</v>
      </c>
      <c r="C8" s="22" t="s">
        <v>97</v>
      </c>
      <c r="D8" s="82">
        <v>641420.75</v>
      </c>
      <c r="E8" s="82">
        <v>614395.4</v>
      </c>
      <c r="F8" s="82">
        <v>759095</v>
      </c>
    </row>
    <row r="9" spans="1:7" s="25" customFormat="1" ht="57.75" customHeight="1">
      <c r="B9" s="84"/>
      <c r="C9" s="85"/>
      <c r="D9" s="86"/>
      <c r="E9" s="86"/>
      <c r="F9" s="87"/>
    </row>
    <row r="10" spans="1:7" ht="18">
      <c r="B10" s="83" t="s">
        <v>134</v>
      </c>
    </row>
    <row r="11" spans="1:7" ht="17.25">
      <c r="B11" s="62" t="s">
        <v>98</v>
      </c>
    </row>
    <row r="12" spans="1:7" ht="17.25">
      <c r="B12" s="62" t="s">
        <v>133</v>
      </c>
    </row>
    <row r="13" spans="1:7" ht="15.75">
      <c r="B13" s="60"/>
    </row>
  </sheetData>
  <mergeCells count="1">
    <mergeCell ref="B3:C3"/>
  </mergeCells>
  <hyperlinks>
    <hyperlink ref="A1" location="Indice!A1" display="←"/>
  </hyperlink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rgb="FFED5613"/>
  </sheetPr>
  <dimension ref="A1:K35"/>
  <sheetViews>
    <sheetView showGridLines="0" zoomScaleNormal="100" workbookViewId="0">
      <selection activeCell="B38" sqref="B38"/>
    </sheetView>
  </sheetViews>
  <sheetFormatPr defaultRowHeight="15"/>
  <cols>
    <col min="2" max="2" width="34.42578125" customWidth="1"/>
    <col min="3" max="3" width="10.42578125" customWidth="1"/>
    <col min="4" max="4" width="12" customWidth="1"/>
    <col min="5" max="5" width="13.5703125" customWidth="1"/>
    <col min="6" max="6" width="14.140625" customWidth="1"/>
    <col min="7" max="7" width="14.28515625" customWidth="1"/>
    <col min="8" max="8" width="15.5703125" customWidth="1"/>
    <col min="9" max="9" width="86.7109375" customWidth="1"/>
    <col min="10" max="10" width="3.140625" customWidth="1"/>
  </cols>
  <sheetData>
    <row r="1" spans="1:11" ht="21" customHeight="1">
      <c r="A1" s="24" t="s">
        <v>32</v>
      </c>
    </row>
    <row r="2" spans="1:11" ht="21">
      <c r="B2" s="30" t="s">
        <v>3</v>
      </c>
      <c r="C2" s="14"/>
      <c r="D2" s="14"/>
      <c r="E2" s="65">
        <v>2018</v>
      </c>
      <c r="F2" s="14"/>
      <c r="G2" s="14"/>
      <c r="H2" s="14"/>
      <c r="I2" s="14"/>
      <c r="K2" s="33"/>
    </row>
    <row r="3" spans="1:11" ht="70.5" customHeight="1">
      <c r="B3" s="13"/>
      <c r="C3" s="8" t="s">
        <v>82</v>
      </c>
      <c r="D3" s="8" t="s">
        <v>16</v>
      </c>
      <c r="E3" s="8" t="s">
        <v>83</v>
      </c>
      <c r="F3" s="8" t="s">
        <v>84</v>
      </c>
      <c r="G3" s="8" t="s">
        <v>85</v>
      </c>
      <c r="H3" s="8" t="s">
        <v>86</v>
      </c>
      <c r="I3" s="8" t="s">
        <v>87</v>
      </c>
      <c r="K3" s="25"/>
    </row>
    <row r="4" spans="1:11" ht="23.25" customHeight="1">
      <c r="B4" s="27" t="s">
        <v>103</v>
      </c>
      <c r="C4" s="6" t="s">
        <v>136</v>
      </c>
      <c r="D4" s="6">
        <v>5</v>
      </c>
      <c r="E4" s="6" t="s">
        <v>144</v>
      </c>
      <c r="F4" s="6">
        <v>2</v>
      </c>
      <c r="G4" s="6"/>
      <c r="H4" s="90">
        <v>188607.98</v>
      </c>
      <c r="I4" s="95" t="s">
        <v>148</v>
      </c>
      <c r="K4" s="25"/>
    </row>
    <row r="5" spans="1:11" ht="26.25" customHeight="1">
      <c r="B5" s="27" t="s">
        <v>17</v>
      </c>
      <c r="C5" s="6" t="s">
        <v>136</v>
      </c>
      <c r="D5" s="6">
        <v>5</v>
      </c>
      <c r="E5" s="6" t="s">
        <v>144</v>
      </c>
      <c r="F5" s="6">
        <v>5</v>
      </c>
      <c r="G5" s="6"/>
      <c r="H5" s="91">
        <v>256762.21</v>
      </c>
      <c r="I5" s="95" t="s">
        <v>149</v>
      </c>
      <c r="K5" s="7"/>
    </row>
    <row r="6" spans="1:11" ht="28.5" customHeight="1">
      <c r="B6" s="121" t="s">
        <v>160</v>
      </c>
      <c r="C6" s="123" t="s">
        <v>136</v>
      </c>
      <c r="D6" s="123">
        <v>5</v>
      </c>
      <c r="E6" s="123" t="s">
        <v>144</v>
      </c>
      <c r="F6" s="123">
        <v>8</v>
      </c>
      <c r="G6" s="123" t="s">
        <v>147</v>
      </c>
      <c r="H6" s="125">
        <v>502784.49</v>
      </c>
      <c r="I6" s="95" t="s">
        <v>150</v>
      </c>
      <c r="K6" s="7"/>
    </row>
    <row r="7" spans="1:11">
      <c r="B7" s="122"/>
      <c r="C7" s="124"/>
      <c r="D7" s="124"/>
      <c r="E7" s="124"/>
      <c r="F7" s="124"/>
      <c r="G7" s="124"/>
      <c r="H7" s="126"/>
      <c r="I7" s="95" t="s">
        <v>151</v>
      </c>
      <c r="K7" s="7"/>
    </row>
    <row r="8" spans="1:11" ht="24" customHeight="1">
      <c r="B8" s="27" t="s">
        <v>18</v>
      </c>
      <c r="C8" s="6" t="s">
        <v>136</v>
      </c>
      <c r="D8" s="6">
        <v>5</v>
      </c>
      <c r="E8" s="6" t="s">
        <v>144</v>
      </c>
      <c r="F8" s="6">
        <v>13</v>
      </c>
      <c r="G8" s="6"/>
      <c r="H8" s="91">
        <v>1141626.57</v>
      </c>
      <c r="I8" s="95" t="s">
        <v>152</v>
      </c>
      <c r="K8" s="7"/>
    </row>
    <row r="9" spans="1:11" ht="21.75" customHeight="1">
      <c r="B9" s="27" t="s">
        <v>19</v>
      </c>
      <c r="C9" s="6" t="s">
        <v>136</v>
      </c>
      <c r="D9" s="6">
        <v>5</v>
      </c>
      <c r="E9" s="6" t="s">
        <v>144</v>
      </c>
      <c r="F9" s="6">
        <v>1</v>
      </c>
      <c r="G9" s="6"/>
      <c r="H9" s="91">
        <v>89512.08</v>
      </c>
      <c r="I9" s="95" t="s">
        <v>153</v>
      </c>
      <c r="K9" s="7"/>
    </row>
    <row r="10" spans="1:11" ht="21">
      <c r="B10" s="27" t="s">
        <v>20</v>
      </c>
      <c r="C10" s="6" t="s">
        <v>136</v>
      </c>
      <c r="D10" s="6">
        <v>5</v>
      </c>
      <c r="E10" s="6" t="s">
        <v>144</v>
      </c>
      <c r="F10" s="6">
        <v>13</v>
      </c>
      <c r="G10" s="6"/>
      <c r="H10" s="91">
        <v>2476869.17</v>
      </c>
      <c r="I10" s="95" t="s">
        <v>154</v>
      </c>
      <c r="K10" s="43"/>
    </row>
    <row r="11" spans="1:11" ht="27" customHeight="1">
      <c r="B11" s="27" t="s">
        <v>104</v>
      </c>
      <c r="C11" s="6" t="s">
        <v>137</v>
      </c>
      <c r="D11" s="6"/>
      <c r="E11" s="6"/>
      <c r="F11" s="6"/>
      <c r="G11" s="6"/>
      <c r="H11" s="91"/>
      <c r="I11" s="96"/>
      <c r="K11" s="25"/>
    </row>
    <row r="12" spans="1:11" ht="24.75" customHeight="1">
      <c r="B12" s="27" t="s">
        <v>143</v>
      </c>
      <c r="C12" s="6" t="s">
        <v>136</v>
      </c>
      <c r="D12" s="6">
        <v>5</v>
      </c>
      <c r="E12" s="6" t="s">
        <v>144</v>
      </c>
      <c r="F12" s="6">
        <v>5</v>
      </c>
      <c r="G12" s="6"/>
      <c r="H12" s="91">
        <v>189866.68</v>
      </c>
      <c r="I12" s="95" t="s">
        <v>155</v>
      </c>
      <c r="K12" s="25"/>
    </row>
    <row r="13" spans="1:11" ht="24" customHeight="1">
      <c r="B13" s="27" t="s">
        <v>141</v>
      </c>
      <c r="C13" s="6" t="s">
        <v>137</v>
      </c>
      <c r="D13" s="6"/>
      <c r="E13" s="6"/>
      <c r="F13" s="6"/>
      <c r="G13" s="6"/>
      <c r="H13" s="91"/>
      <c r="I13" s="95"/>
      <c r="K13" s="25"/>
    </row>
    <row r="14" spans="1:11" ht="23.25" customHeight="1">
      <c r="B14" s="27" t="s">
        <v>142</v>
      </c>
      <c r="C14" s="6" t="s">
        <v>137</v>
      </c>
      <c r="D14" s="6"/>
      <c r="E14" s="6"/>
      <c r="F14" s="6"/>
      <c r="G14" s="6"/>
      <c r="H14" s="91"/>
      <c r="I14" s="97"/>
      <c r="K14" s="25"/>
    </row>
    <row r="15" spans="1:11" ht="23.25" customHeight="1">
      <c r="B15" s="27" t="s">
        <v>105</v>
      </c>
      <c r="C15" s="6" t="s">
        <v>137</v>
      </c>
      <c r="D15" s="6"/>
      <c r="E15" s="6"/>
      <c r="F15" s="6"/>
      <c r="G15" s="6"/>
      <c r="H15" s="91"/>
      <c r="I15" s="97"/>
      <c r="K15" s="66"/>
    </row>
    <row r="16" spans="1:11" ht="27" customHeight="1">
      <c r="B16" s="28" t="s">
        <v>106</v>
      </c>
      <c r="C16" s="89" t="s">
        <v>137</v>
      </c>
      <c r="D16" s="89"/>
      <c r="E16" s="89"/>
      <c r="F16" s="89"/>
      <c r="G16" s="89"/>
      <c r="H16" s="92"/>
      <c r="I16" s="98"/>
    </row>
    <row r="17" spans="2:9" ht="26.25" customHeight="1">
      <c r="B17" s="29" t="s">
        <v>107</v>
      </c>
      <c r="C17" s="89" t="s">
        <v>137</v>
      </c>
      <c r="D17" s="89"/>
      <c r="E17" s="89"/>
      <c r="F17" s="89"/>
      <c r="G17" s="89"/>
      <c r="H17" s="92"/>
      <c r="I17" s="98"/>
    </row>
    <row r="18" spans="2:9" ht="24.75" customHeight="1">
      <c r="B18" s="29" t="s">
        <v>108</v>
      </c>
      <c r="C18" s="89" t="s">
        <v>136</v>
      </c>
      <c r="D18" s="89">
        <v>5</v>
      </c>
      <c r="E18" s="127" t="s">
        <v>144</v>
      </c>
      <c r="F18" s="127">
        <v>9</v>
      </c>
      <c r="G18" s="127" t="s">
        <v>146</v>
      </c>
      <c r="H18" s="129">
        <v>498285.71</v>
      </c>
      <c r="I18" s="119" t="s">
        <v>156</v>
      </c>
    </row>
    <row r="19" spans="2:9" ht="24.75" customHeight="1">
      <c r="B19" s="29" t="s">
        <v>21</v>
      </c>
      <c r="C19" s="89" t="s">
        <v>136</v>
      </c>
      <c r="D19" s="89">
        <v>5</v>
      </c>
      <c r="E19" s="128"/>
      <c r="F19" s="128"/>
      <c r="G19" s="128"/>
      <c r="H19" s="130"/>
      <c r="I19" s="120"/>
    </row>
    <row r="20" spans="2:9" ht="30">
      <c r="B20" s="29" t="s">
        <v>138</v>
      </c>
      <c r="C20" s="89"/>
      <c r="D20" s="89"/>
      <c r="E20" s="89"/>
      <c r="F20" s="89"/>
      <c r="G20" s="89"/>
      <c r="H20" s="93"/>
      <c r="I20" s="99"/>
    </row>
    <row r="21" spans="2:9" ht="24" customHeight="1">
      <c r="B21" s="29" t="s">
        <v>130</v>
      </c>
      <c r="C21" s="89" t="s">
        <v>136</v>
      </c>
      <c r="D21" s="89">
        <v>4</v>
      </c>
      <c r="E21" s="89" t="s">
        <v>144</v>
      </c>
      <c r="F21" s="89"/>
      <c r="G21" s="89"/>
      <c r="H21" s="93"/>
      <c r="I21" s="100" t="s">
        <v>157</v>
      </c>
    </row>
    <row r="22" spans="2:9" ht="21.75" customHeight="1">
      <c r="B22" s="29" t="s">
        <v>131</v>
      </c>
      <c r="C22" s="89" t="s">
        <v>136</v>
      </c>
      <c r="D22" s="89">
        <v>5</v>
      </c>
      <c r="E22" s="89" t="s">
        <v>144</v>
      </c>
      <c r="F22" s="89"/>
      <c r="G22" s="89"/>
      <c r="H22" s="93"/>
      <c r="I22" s="100" t="s">
        <v>158</v>
      </c>
    </row>
    <row r="23" spans="2:9" ht="23.25" customHeight="1">
      <c r="B23" s="29" t="s">
        <v>139</v>
      </c>
      <c r="C23" s="89" t="s">
        <v>136</v>
      </c>
      <c r="D23" s="89">
        <v>5</v>
      </c>
      <c r="E23" s="89"/>
      <c r="F23" s="89"/>
      <c r="G23" s="89"/>
      <c r="H23" s="93"/>
      <c r="I23" s="100" t="s">
        <v>159</v>
      </c>
    </row>
    <row r="25" spans="2:9">
      <c r="B25" s="33" t="s">
        <v>29</v>
      </c>
    </row>
    <row r="26" spans="2:9">
      <c r="B26" s="25" t="s">
        <v>22</v>
      </c>
    </row>
    <row r="27" spans="2:9">
      <c r="B27" s="25" t="s">
        <v>23</v>
      </c>
    </row>
    <row r="28" spans="2:9">
      <c r="B28" s="7" t="s">
        <v>24</v>
      </c>
    </row>
    <row r="29" spans="2:9">
      <c r="B29" s="7" t="s">
        <v>25</v>
      </c>
    </row>
    <row r="30" spans="2:9">
      <c r="B30" s="7" t="s">
        <v>26</v>
      </c>
    </row>
    <row r="31" spans="2:9">
      <c r="B31" s="7" t="s">
        <v>27</v>
      </c>
    </row>
    <row r="32" spans="2:9" s="33" customFormat="1" ht="23.25">
      <c r="B32" s="94" t="s">
        <v>145</v>
      </c>
    </row>
    <row r="33" spans="2:2">
      <c r="B33" s="25" t="s">
        <v>88</v>
      </c>
    </row>
    <row r="34" spans="2:2">
      <c r="B34" s="25" t="s">
        <v>28</v>
      </c>
    </row>
    <row r="35" spans="2:2">
      <c r="B35" s="66" t="s">
        <v>109</v>
      </c>
    </row>
  </sheetData>
  <mergeCells count="12">
    <mergeCell ref="I18:I19"/>
    <mergeCell ref="B6:B7"/>
    <mergeCell ref="C6:C7"/>
    <mergeCell ref="D6:D7"/>
    <mergeCell ref="E6:E7"/>
    <mergeCell ref="F6:F7"/>
    <mergeCell ref="G6:G7"/>
    <mergeCell ref="H6:H7"/>
    <mergeCell ref="E18:E19"/>
    <mergeCell ref="F18:F19"/>
    <mergeCell ref="G18:G19"/>
    <mergeCell ref="H18:H19"/>
  </mergeCells>
  <hyperlinks>
    <hyperlink ref="A1" location="Indice!A1" display="←"/>
    <hyperlink ref="I8" r:id="rId1"/>
    <hyperlink ref="I9" r:id="rId2"/>
    <hyperlink ref="I5" r:id="rId3"/>
    <hyperlink ref="I6" r:id="rId4"/>
    <hyperlink ref="I7" r:id="rId5"/>
    <hyperlink ref="I12" r:id="rId6"/>
    <hyperlink ref="I10" r:id="rId7"/>
    <hyperlink ref="I4" r:id="rId8"/>
    <hyperlink ref="I22" r:id="rId9"/>
    <hyperlink ref="I23" r:id="rId10"/>
    <hyperlink ref="I18:I19" r:id="rId11" display="CONVENZIONE PER LA GESTIONE ASSOCIATA DEL SERVIZIO FINANZIARIO, ECONOMATO, CONTROLLO DI GESTIONE"/>
    <hyperlink ref="I21" r:id="rId12"/>
  </hyperlinks>
  <pageMargins left="0.31496062992125984" right="0.31496062992125984" top="0.74803149606299213" bottom="0.74803149606299213" header="0.31496062992125984" footer="0.31496062992125984"/>
  <pageSetup paperSize="8" scale="95" orientation="landscape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9933FF"/>
  </sheetPr>
  <dimension ref="A1:D12"/>
  <sheetViews>
    <sheetView showGridLines="0" workbookViewId="0">
      <selection activeCell="C7" sqref="C7"/>
    </sheetView>
  </sheetViews>
  <sheetFormatPr defaultRowHeight="15"/>
  <cols>
    <col min="1" max="1" width="9.140625" customWidth="1"/>
    <col min="2" max="2" width="25.7109375" customWidth="1"/>
    <col min="3" max="3" width="26.7109375" customWidth="1"/>
    <col min="4" max="4" width="29.7109375" customWidth="1"/>
    <col min="5" max="5" width="9.140625" customWidth="1"/>
    <col min="9" max="10" width="9.140625" customWidth="1"/>
    <col min="12" max="12" width="9.140625" customWidth="1"/>
  </cols>
  <sheetData>
    <row r="1" spans="1:4" ht="23.25" customHeight="1">
      <c r="A1" s="24" t="s">
        <v>32</v>
      </c>
    </row>
    <row r="3" spans="1:4" ht="30" customHeight="1">
      <c r="B3" s="131" t="s">
        <v>111</v>
      </c>
      <c r="C3" s="132"/>
      <c r="D3" s="133"/>
    </row>
    <row r="4" spans="1:4" ht="48">
      <c r="B4" s="11"/>
      <c r="C4" s="5" t="s">
        <v>114</v>
      </c>
      <c r="D4" s="9" t="s">
        <v>115</v>
      </c>
    </row>
    <row r="5" spans="1:4" ht="39.75" customHeight="1">
      <c r="B5" s="12" t="s">
        <v>30</v>
      </c>
      <c r="C5" s="69" t="s">
        <v>161</v>
      </c>
      <c r="D5" s="69">
        <v>1</v>
      </c>
    </row>
    <row r="6" spans="1:4" ht="34.5" customHeight="1">
      <c r="B6" s="12" t="s">
        <v>31</v>
      </c>
      <c r="C6" s="69" t="s">
        <v>161</v>
      </c>
      <c r="D6" s="69">
        <v>1</v>
      </c>
    </row>
    <row r="7" spans="1:4" ht="21.75" customHeight="1">
      <c r="B7" s="12" t="s">
        <v>116</v>
      </c>
      <c r="C7" s="69" t="s">
        <v>162</v>
      </c>
      <c r="D7" s="69">
        <v>1</v>
      </c>
    </row>
    <row r="8" spans="1:4" ht="91.5" customHeight="1">
      <c r="B8" s="134" t="s">
        <v>123</v>
      </c>
      <c r="C8" s="134"/>
      <c r="D8" s="134"/>
    </row>
    <row r="9" spans="1:4" ht="15.75" customHeight="1">
      <c r="B9" s="135"/>
      <c r="C9" s="135"/>
      <c r="D9" s="135"/>
    </row>
    <row r="10" spans="1:4" ht="7.5" customHeight="1"/>
    <row r="11" spans="1:4" ht="15.75">
      <c r="B11" s="60"/>
    </row>
    <row r="12" spans="1:4">
      <c r="B12" s="10"/>
    </row>
  </sheetData>
  <mergeCells count="3">
    <mergeCell ref="B3:D3"/>
    <mergeCell ref="B8:D8"/>
    <mergeCell ref="B9:D9"/>
  </mergeCells>
  <hyperlinks>
    <hyperlink ref="A1" location="Indice!A1" display="←"/>
  </hyperlinks>
  <pageMargins left="0.7" right="0.7" top="0.75" bottom="0.75" header="0.3" footer="0.3"/>
  <pageSetup paperSize="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7"/>
  </sheetPr>
  <dimension ref="A1:R15"/>
  <sheetViews>
    <sheetView showGridLines="0" zoomScaleNormal="100" workbookViewId="0">
      <selection activeCell="D19" sqref="D19"/>
    </sheetView>
  </sheetViews>
  <sheetFormatPr defaultRowHeight="15"/>
  <cols>
    <col min="1" max="1" width="19.28515625" customWidth="1"/>
    <col min="2" max="2" width="9.7109375" customWidth="1"/>
    <col min="3" max="3" width="10.140625" customWidth="1"/>
    <col min="4" max="4" width="13.42578125" customWidth="1"/>
    <col min="5" max="5" width="10.42578125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>
      <c r="A1" s="24" t="s">
        <v>32</v>
      </c>
    </row>
    <row r="2" spans="1:18" ht="21.75" customHeight="1">
      <c r="B2" s="136" t="s">
        <v>90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8" ht="30" customHeight="1">
      <c r="A3" s="54">
        <v>2018</v>
      </c>
      <c r="B3" s="141" t="s">
        <v>50</v>
      </c>
      <c r="C3" s="142"/>
      <c r="D3" s="142"/>
      <c r="E3" s="142"/>
      <c r="F3" s="53"/>
      <c r="G3" s="140" t="s">
        <v>51</v>
      </c>
      <c r="H3" s="140"/>
      <c r="I3" s="68" t="s">
        <v>121</v>
      </c>
      <c r="J3" s="52"/>
      <c r="K3" s="53"/>
      <c r="L3" s="143" t="s">
        <v>68</v>
      </c>
      <c r="M3" s="144"/>
      <c r="N3" s="72">
        <v>9</v>
      </c>
      <c r="O3" s="36" t="s">
        <v>35</v>
      </c>
      <c r="P3" s="139" t="s">
        <v>91</v>
      </c>
      <c r="Q3" s="139"/>
      <c r="R3" s="139"/>
    </row>
    <row r="4" spans="1:18" ht="59.25" customHeight="1">
      <c r="A4" s="37"/>
      <c r="B4" s="38" t="s">
        <v>36</v>
      </c>
      <c r="C4" s="38" t="s">
        <v>37</v>
      </c>
      <c r="D4" s="38" t="s">
        <v>38</v>
      </c>
      <c r="E4" s="38" t="s">
        <v>39</v>
      </c>
      <c r="F4" s="38" t="s">
        <v>40</v>
      </c>
      <c r="G4" s="36" t="s">
        <v>41</v>
      </c>
      <c r="H4" s="38" t="s">
        <v>42</v>
      </c>
      <c r="I4" s="38" t="s">
        <v>43</v>
      </c>
      <c r="J4" s="38" t="s">
        <v>44</v>
      </c>
      <c r="K4" s="38" t="s">
        <v>45</v>
      </c>
      <c r="L4" s="38" t="s">
        <v>46</v>
      </c>
      <c r="M4" s="38" t="s">
        <v>47</v>
      </c>
      <c r="N4" s="36" t="s">
        <v>48</v>
      </c>
      <c r="O4" s="36" t="s">
        <v>49</v>
      </c>
      <c r="P4" s="139"/>
      <c r="Q4" s="139"/>
      <c r="R4" s="139"/>
    </row>
    <row r="5" spans="1:18" ht="39.75" customHeight="1">
      <c r="A5" s="36" t="s">
        <v>122</v>
      </c>
      <c r="B5" s="67">
        <v>4</v>
      </c>
      <c r="C5" s="76">
        <v>7.5</v>
      </c>
      <c r="D5" s="76">
        <v>8.5</v>
      </c>
      <c r="E5" s="67">
        <v>5</v>
      </c>
      <c r="F5" s="76">
        <v>11.4</v>
      </c>
      <c r="G5" s="67">
        <v>0</v>
      </c>
      <c r="H5" s="67">
        <v>2</v>
      </c>
      <c r="I5" s="67">
        <v>0</v>
      </c>
      <c r="J5" s="77">
        <v>0</v>
      </c>
      <c r="K5" s="76">
        <v>0</v>
      </c>
      <c r="L5" s="77">
        <v>12.45</v>
      </c>
      <c r="M5" s="76">
        <v>10</v>
      </c>
      <c r="N5" s="76">
        <v>10</v>
      </c>
      <c r="O5" s="67">
        <v>70.849999999999994</v>
      </c>
      <c r="P5" s="139"/>
      <c r="Q5" s="139"/>
      <c r="R5" s="139"/>
    </row>
    <row r="6" spans="1:18" ht="30.75" customHeight="1">
      <c r="A6" s="71" t="s">
        <v>124</v>
      </c>
      <c r="B6" s="79">
        <v>4.458333333333333</v>
      </c>
      <c r="C6" s="79">
        <v>8.6666666666666661</v>
      </c>
      <c r="D6" s="79">
        <v>8.9166666666666661</v>
      </c>
      <c r="E6" s="79">
        <v>4.3</v>
      </c>
      <c r="F6" s="79">
        <v>13.75</v>
      </c>
      <c r="G6" s="79">
        <v>11.25</v>
      </c>
      <c r="H6" s="79">
        <v>3.8</v>
      </c>
      <c r="I6" s="79">
        <v>8.9499999999999993</v>
      </c>
      <c r="J6" s="79">
        <v>11.950000000000001</v>
      </c>
      <c r="K6" s="79">
        <v>8.25</v>
      </c>
      <c r="L6" s="79">
        <v>13.612500000000001</v>
      </c>
      <c r="M6" s="79">
        <v>9.6999999999999993</v>
      </c>
      <c r="N6" s="79">
        <v>8.8000000000000007</v>
      </c>
      <c r="O6" s="79">
        <v>89.598333333333315</v>
      </c>
      <c r="P6" s="139"/>
      <c r="Q6" s="139"/>
      <c r="R6" s="139"/>
    </row>
    <row r="7" spans="1:18" ht="19.5" customHeight="1">
      <c r="A7" s="55" t="s">
        <v>110</v>
      </c>
      <c r="B7" s="56">
        <v>5</v>
      </c>
      <c r="C7" s="56">
        <v>10</v>
      </c>
      <c r="D7" s="56">
        <v>10</v>
      </c>
      <c r="E7" s="56">
        <v>5</v>
      </c>
      <c r="F7" s="56">
        <v>15</v>
      </c>
      <c r="G7" s="56">
        <v>15</v>
      </c>
      <c r="H7" s="56">
        <v>10</v>
      </c>
      <c r="I7" s="56">
        <v>10</v>
      </c>
      <c r="J7" s="56">
        <v>15</v>
      </c>
      <c r="K7" s="56">
        <v>10</v>
      </c>
      <c r="L7" s="56">
        <v>15</v>
      </c>
      <c r="M7" s="57">
        <v>10</v>
      </c>
      <c r="N7" s="58">
        <v>10</v>
      </c>
      <c r="O7" s="59"/>
    </row>
    <row r="8" spans="1:18" ht="13.5" customHeight="1"/>
    <row r="9" spans="1:18" ht="46.5" customHeight="1">
      <c r="A9" s="39" t="s">
        <v>67</v>
      </c>
      <c r="B9" s="39" t="s">
        <v>36</v>
      </c>
      <c r="C9" s="39" t="s">
        <v>37</v>
      </c>
      <c r="D9" s="39" t="s">
        <v>38</v>
      </c>
      <c r="E9" s="39" t="s">
        <v>39</v>
      </c>
      <c r="F9" s="39" t="s">
        <v>40</v>
      </c>
      <c r="G9" s="39" t="s">
        <v>52</v>
      </c>
      <c r="H9" s="39" t="s">
        <v>42</v>
      </c>
      <c r="I9" s="39" t="s">
        <v>53</v>
      </c>
      <c r="J9" s="39" t="s">
        <v>44</v>
      </c>
      <c r="K9" s="39" t="s">
        <v>45</v>
      </c>
      <c r="L9" s="39" t="s">
        <v>46</v>
      </c>
      <c r="M9" s="39" t="s">
        <v>47</v>
      </c>
      <c r="N9" s="39" t="s">
        <v>48</v>
      </c>
      <c r="P9" s="138" t="s">
        <v>89</v>
      </c>
      <c r="Q9" s="138"/>
      <c r="R9" s="138"/>
    </row>
    <row r="10" spans="1:18">
      <c r="A10" s="40" t="s">
        <v>54</v>
      </c>
      <c r="B10" s="40">
        <v>2.5</v>
      </c>
      <c r="C10" s="40" t="s">
        <v>55</v>
      </c>
      <c r="D10" s="40" t="s">
        <v>55</v>
      </c>
      <c r="E10" s="40">
        <v>2.5</v>
      </c>
      <c r="F10" s="40" t="s">
        <v>56</v>
      </c>
      <c r="G10" s="40" t="s">
        <v>56</v>
      </c>
      <c r="H10" s="40" t="s">
        <v>55</v>
      </c>
      <c r="I10" s="40" t="s">
        <v>55</v>
      </c>
      <c r="J10" s="40" t="s">
        <v>57</v>
      </c>
      <c r="K10" s="40" t="s">
        <v>55</v>
      </c>
      <c r="L10" s="40" t="s">
        <v>57</v>
      </c>
      <c r="M10" s="40" t="s">
        <v>55</v>
      </c>
      <c r="N10" s="40" t="s">
        <v>55</v>
      </c>
      <c r="P10" s="138"/>
      <c r="Q10" s="138"/>
      <c r="R10" s="138"/>
    </row>
    <row r="11" spans="1:18">
      <c r="A11" s="40" t="s">
        <v>69</v>
      </c>
      <c r="B11" s="40" t="s">
        <v>58</v>
      </c>
      <c r="C11" s="40" t="s">
        <v>59</v>
      </c>
      <c r="D11" s="40" t="s">
        <v>59</v>
      </c>
      <c r="E11" s="40" t="s">
        <v>58</v>
      </c>
      <c r="F11" s="40" t="s">
        <v>60</v>
      </c>
      <c r="G11" s="40" t="s">
        <v>60</v>
      </c>
      <c r="H11" s="40" t="s">
        <v>59</v>
      </c>
      <c r="I11" s="40" t="s">
        <v>59</v>
      </c>
      <c r="J11" s="40" t="s">
        <v>61</v>
      </c>
      <c r="K11" s="40" t="s">
        <v>59</v>
      </c>
      <c r="L11" s="40" t="s">
        <v>61</v>
      </c>
      <c r="M11" s="40" t="s">
        <v>59</v>
      </c>
      <c r="N11" s="40" t="s">
        <v>59</v>
      </c>
      <c r="P11" s="138"/>
      <c r="Q11" s="138"/>
      <c r="R11" s="138"/>
    </row>
    <row r="12" spans="1:18">
      <c r="A12" s="40" t="s">
        <v>62</v>
      </c>
      <c r="B12" s="40" t="s">
        <v>63</v>
      </c>
      <c r="C12" s="40" t="s">
        <v>64</v>
      </c>
      <c r="D12" s="40" t="s">
        <v>64</v>
      </c>
      <c r="E12" s="40" t="s">
        <v>63</v>
      </c>
      <c r="F12" s="40" t="s">
        <v>65</v>
      </c>
      <c r="G12" s="40" t="s">
        <v>65</v>
      </c>
      <c r="H12" s="40" t="s">
        <v>64</v>
      </c>
      <c r="I12" s="40" t="s">
        <v>64</v>
      </c>
      <c r="J12" s="40" t="s">
        <v>66</v>
      </c>
      <c r="K12" s="40" t="s">
        <v>64</v>
      </c>
      <c r="L12" s="40" t="s">
        <v>66</v>
      </c>
      <c r="M12" s="40" t="s">
        <v>64</v>
      </c>
      <c r="N12" s="40" t="s">
        <v>64</v>
      </c>
      <c r="P12" s="138"/>
      <c r="Q12" s="138"/>
      <c r="R12" s="138"/>
    </row>
    <row r="13" spans="1:18">
      <c r="P13" s="138"/>
      <c r="Q13" s="138"/>
      <c r="R13" s="138"/>
    </row>
    <row r="14" spans="1:18" ht="15.75">
      <c r="A14" s="60" t="s">
        <v>112</v>
      </c>
      <c r="K14" s="51"/>
      <c r="P14" s="138"/>
      <c r="Q14" s="138"/>
      <c r="R14" s="138"/>
    </row>
    <row r="15" spans="1:18">
      <c r="P15" s="138"/>
      <c r="Q15" s="138"/>
      <c r="R15" s="138"/>
    </row>
  </sheetData>
  <mergeCells count="6">
    <mergeCell ref="B2:O2"/>
    <mergeCell ref="P9:R15"/>
    <mergeCell ref="P3:R6"/>
    <mergeCell ref="G3:H3"/>
    <mergeCell ref="B3:E3"/>
    <mergeCell ref="L3:M3"/>
  </mergeCells>
  <hyperlinks>
    <hyperlink ref="A1" location="Indice!A1" display="←"/>
  </hyperlinks>
  <pageMargins left="0.7" right="0.7" top="0.75" bottom="0.75" header="0.3" footer="0.3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9" id="{ED9A06C4-E303-4049-8B9C-F4F0CAC4A3C3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B5</xm:sqref>
        </x14:conditionalFormatting>
        <x14:conditionalFormatting xmlns:xm="http://schemas.microsoft.com/office/excel/2006/main">
          <x14:cfRule type="iconSet" priority="51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A10:A12</xm:sqref>
        </x14:conditionalFormatting>
        <x14:conditionalFormatting xmlns:xm="http://schemas.microsoft.com/office/excel/2006/main">
          <x14:cfRule type="iconSet" priority="33" id="{9E62065D-4D92-42E2-B843-807E826D513D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G5:I5 O5</xm:sqref>
        </x14:conditionalFormatting>
        <x14:conditionalFormatting xmlns:xm="http://schemas.microsoft.com/office/excel/2006/main">
          <x14:cfRule type="iconSet" priority="20" id="{685ADAE0-DE42-4959-BE2A-C6BF500FD7D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E5</xm:sqref>
        </x14:conditionalFormatting>
        <x14:conditionalFormatting xmlns:xm="http://schemas.microsoft.com/office/excel/2006/main">
          <x14:cfRule type="iconSet" priority="19" id="{B02A23EE-7CCA-409F-ADEF-AE605975DA52}">
            <x14:iconSet iconSet="3Stars">
              <x14:cfvo type="percent">
                <xm:f>0</xm:f>
              </x14:cfvo>
              <x14:cfvo type="percent">
                <xm:f>12.5</xm:f>
              </x14:cfvo>
              <x14:cfvo type="num">
                <xm:f>13.5</xm:f>
              </x14:cfvo>
            </x14:iconSet>
          </x14:cfRule>
          <xm:sqref>F5</xm:sqref>
        </x14:conditionalFormatting>
        <x14:conditionalFormatting xmlns:xm="http://schemas.microsoft.com/office/excel/2006/main">
          <x14:cfRule type="iconSet" priority="18" id="{4285D211-E794-4B69-BE12-2729A4AB8F04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J5</xm:sqref>
        </x14:conditionalFormatting>
        <x14:conditionalFormatting xmlns:xm="http://schemas.microsoft.com/office/excel/2006/main">
          <x14:cfRule type="iconSet" priority="17" id="{D0E500CA-E8A8-4F2B-97C5-D00FF2497DA8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D5</xm:sqref>
        </x14:conditionalFormatting>
        <x14:conditionalFormatting xmlns:xm="http://schemas.microsoft.com/office/excel/2006/main">
          <x14:cfRule type="iconSet" priority="16" id="{278CF3F2-0514-427C-BE04-B301D1E7314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K5</xm:sqref>
        </x14:conditionalFormatting>
        <x14:conditionalFormatting xmlns:xm="http://schemas.microsoft.com/office/excel/2006/main">
          <x14:cfRule type="iconSet" priority="15" id="{2199E423-DBFF-4C5E-9FED-374E534143F7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M5</xm:sqref>
        </x14:conditionalFormatting>
        <x14:conditionalFormatting xmlns:xm="http://schemas.microsoft.com/office/excel/2006/main">
          <x14:cfRule type="iconSet" priority="14" id="{E5166D79-3B31-43FC-9D97-D76F3109AB7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N5</xm:sqref>
        </x14:conditionalFormatting>
        <x14:conditionalFormatting xmlns:xm="http://schemas.microsoft.com/office/excel/2006/main">
          <x14:cfRule type="iconSet" priority="13" id="{E57346B4-CD07-4E7B-A2E5-8112A4EB00E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C5</xm:sqref>
        </x14:conditionalFormatting>
        <x14:conditionalFormatting xmlns:xm="http://schemas.microsoft.com/office/excel/2006/main">
          <x14:cfRule type="iconSet" priority="12" id="{C88B688B-A1D0-4FB9-80BC-54C805EC8715}">
            <x14:iconSet iconSet="3Stars">
              <x14:cfvo type="percent">
                <xm:f>0</xm:f>
              </x14:cfvo>
              <x14:cfvo type="num">
                <xm:f>7</xm:f>
              </x14:cfvo>
              <x14:cfvo type="num">
                <xm:f>12</xm:f>
              </x14:cfvo>
            </x14:iconSet>
          </x14:cfRule>
          <xm:sqref>L5</xm:sqref>
        </x14:conditionalFormatting>
        <x14:conditionalFormatting xmlns:xm="http://schemas.microsoft.com/office/excel/2006/main">
          <x14:cfRule type="iconSet" priority="8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2" id="{059DD9B7-8CF5-4C9C-A92D-ECAA537B1204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1" id="{88D318EB-78E1-466A-89F5-6FECE542DFA5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C6:O6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15</vt:i4>
      </vt:variant>
    </vt:vector>
  </HeadingPairs>
  <TitlesOfParts>
    <vt:vector size="22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'Le Funzioni'!_ftn4</vt:lpstr>
      <vt:lpstr>Sintesi!_ftnref1</vt:lpstr>
      <vt:lpstr>Spese!_ftnref2</vt:lpstr>
      <vt:lpstr>Spese!_ftnref3</vt:lpstr>
      <vt:lpstr>Spese!_ftnref4</vt:lpstr>
      <vt:lpstr>Spese!_ftnref5</vt:lpstr>
      <vt:lpstr>Spese!_ftnref6</vt:lpstr>
      <vt:lpstr>←</vt:lpstr>
      <vt:lpstr>Dati_di_sintesi</vt:lpstr>
      <vt:lpstr>Le_funzioni_associate_in_cifre</vt:lpstr>
      <vt:lpstr>Le_Risorse_per_le_gestioni_associate</vt:lpstr>
      <vt:lpstr>Le_Spese_dell’Unione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Mancini Chiara</dc:creator>
  <cp:lastModifiedBy>commercio1</cp:lastModifiedBy>
  <cp:lastPrinted>2018-12-31T09:22:51Z</cp:lastPrinted>
  <dcterms:created xsi:type="dcterms:W3CDTF">2017-09-11T12:21:05Z</dcterms:created>
  <dcterms:modified xsi:type="dcterms:W3CDTF">2018-12-31T10:31:00Z</dcterms:modified>
</cp:coreProperties>
</file>